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earon - Objednavka" sheetId="1" r:id="rId4"/>
  </sheets>
</workbook>
</file>

<file path=xl/comments1.xml><?xml version="1.0" encoding="utf-8"?>
<comments xmlns="http://schemas.openxmlformats.org/spreadsheetml/2006/main">
  <authors>
    <author>Radim Krupka</author>
  </authors>
  <commentList>
    <comment ref="C19" authorId="0">
      <text>
        <r>
          <rPr>
            <sz val="11"/>
            <color indexed="8"/>
            <rFont val="Helvetica Neue"/>
          </rPr>
          <t>Radim Krupka:
Kopeme za fotbal:
Produktové číslo je tvořeno kódem produktu a barvy</t>
        </r>
      </text>
    </comment>
  </commentList>
</comments>
</file>

<file path=xl/sharedStrings.xml><?xml version="1.0" encoding="utf-8"?>
<sst xmlns="http://schemas.openxmlformats.org/spreadsheetml/2006/main" uniqueCount="32">
  <si>
    <t>Objednávkový formulář</t>
  </si>
  <si>
    <t xml:space="preserve"> Dodavatel</t>
  </si>
  <si>
    <t>BIOSPORT.CZ</t>
  </si>
  <si>
    <t>Zákazník:</t>
  </si>
  <si>
    <t>Novodvorská 994/138</t>
  </si>
  <si>
    <t xml:space="preserve"> Klub</t>
  </si>
  <si>
    <t>vyplňte</t>
  </si>
  <si>
    <t>Praha 4, 14221</t>
  </si>
  <si>
    <t xml:space="preserve"> IČO</t>
  </si>
  <si>
    <t xml:space="preserve"> Fakturační adresa</t>
  </si>
  <si>
    <t>Kontakt :</t>
  </si>
  <si>
    <t xml:space="preserve"> Dodací adresa</t>
  </si>
  <si>
    <t>tel. 603230369</t>
  </si>
  <si>
    <r>
      <rPr>
        <u val="single"/>
        <sz val="11"/>
        <color indexed="12"/>
        <rFont val="Arial"/>
      </rPr>
      <t>majer@biosport.cz</t>
    </r>
  </si>
  <si>
    <t>tel. 602770272</t>
  </si>
  <si>
    <r>
      <rPr>
        <u val="single"/>
        <sz val="11"/>
        <color indexed="12"/>
        <rFont val="Arial"/>
      </rPr>
      <t>ales@biosport.cz</t>
    </r>
  </si>
  <si>
    <t>Kontaktní osoba</t>
  </si>
  <si>
    <t xml:space="preserve"> Jméno</t>
  </si>
  <si>
    <t xml:space="preserve"> Telefon</t>
  </si>
  <si>
    <t>www.biosport.cz</t>
  </si>
  <si>
    <t xml:space="preserve"> E-mail</t>
  </si>
  <si>
    <t>#</t>
  </si>
  <si>
    <t>Produktové číslo</t>
  </si>
  <si>
    <t>Název produktu</t>
  </si>
  <si>
    <t>Velikost</t>
  </si>
  <si>
    <t>Počet kusů</t>
  </si>
  <si>
    <t>MOC cena 
za ks</t>
  </si>
  <si>
    <t>Nabídková cena bez DPH</t>
  </si>
  <si>
    <t>Celková cena       bez DPH</t>
  </si>
  <si>
    <t>Cena (bez DPH) celkem:</t>
  </si>
  <si>
    <t>DPH:</t>
  </si>
  <si>
    <t>Cena (s DPH) celkem: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</si>
</sst>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10"/>
      <color indexed="8"/>
      <name val="Arial"/>
    </font>
    <font>
      <sz val="10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sz val="11"/>
      <color indexed="8"/>
      <name val="Arial"/>
    </font>
    <font>
      <sz val="10"/>
      <color indexed="11"/>
      <name val="Arial"/>
    </font>
    <font>
      <u val="single"/>
      <sz val="11"/>
      <color indexed="12"/>
      <name val="Arial"/>
    </font>
    <font>
      <u val="single"/>
      <sz val="10"/>
      <color indexed="13"/>
      <name val="Arial"/>
    </font>
    <font>
      <sz val="11"/>
      <color indexed="8"/>
      <name val="Helvetica Neue"/>
    </font>
    <font>
      <sz val="11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left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right"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left"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49" fontId="5" fillId="2" borderId="10" applyNumberFormat="1" applyFont="1" applyFill="1" applyBorder="1" applyAlignment="1" applyProtection="0">
      <alignment horizontal="left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0" fontId="4" fillId="2" borderId="12" applyNumberFormat="0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left" vertical="bottom"/>
    </xf>
    <xf numFmtId="49" fontId="4" fillId="2" borderId="10" applyNumberFormat="1" applyFont="1" applyFill="1" applyBorder="1" applyAlignment="1" applyProtection="0">
      <alignment horizontal="left" vertical="bottom"/>
    </xf>
    <xf numFmtId="49" fontId="4" fillId="2" borderId="11" applyNumberFormat="1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left" vertical="bottom"/>
    </xf>
    <xf numFmtId="0" fontId="4" fillId="2" borderId="15" applyNumberFormat="0" applyFont="1" applyFill="1" applyBorder="1" applyAlignment="1" applyProtection="0">
      <alignment horizontal="center" vertical="bottom"/>
    </xf>
    <xf numFmtId="49" fontId="4" fillId="2" borderId="14" applyNumberFormat="1" applyFont="1" applyFill="1" applyBorder="1" applyAlignment="1" applyProtection="0">
      <alignment horizontal="left" vertical="bottom"/>
    </xf>
    <xf numFmtId="49" fontId="8" fillId="2" borderId="5" applyNumberFormat="1" applyFont="1" applyFill="1" applyBorder="1" applyAlignment="1" applyProtection="0">
      <alignment horizontal="left" vertical="bottom"/>
    </xf>
    <xf numFmtId="0" fontId="4" fillId="2" borderId="15" applyNumberFormat="0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49" fontId="6" fillId="2" borderId="14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center" vertical="bottom"/>
    </xf>
    <xf numFmtId="0" fontId="4" fillId="2" borderId="15" applyNumberFormat="0" applyFont="1" applyFill="1" applyBorder="1" applyAlignment="1" applyProtection="0">
      <alignment horizontal="left" vertical="center"/>
    </xf>
    <xf numFmtId="0" fontId="4" fillId="2" borderId="16" applyNumberFormat="0" applyFont="1" applyFill="1" applyBorder="1" applyAlignment="1" applyProtection="0">
      <alignment horizontal="center" vertical="bottom"/>
    </xf>
    <xf numFmtId="49" fontId="5" fillId="2" borderId="7" applyNumberFormat="1" applyFont="1" applyFill="1" applyBorder="1" applyAlignment="1" applyProtection="0">
      <alignment horizontal="center" vertical="bottom"/>
    </xf>
    <xf numFmtId="0" fontId="4" fillId="2" borderId="17" applyNumberFormat="0" applyFont="1" applyFill="1" applyBorder="1" applyAlignment="1" applyProtection="0">
      <alignment horizontal="center" vertical="bottom"/>
    </xf>
    <xf numFmtId="49" fontId="4" fillId="2" borderId="16" applyNumberFormat="1" applyFont="1" applyFill="1" applyBorder="1" applyAlignment="1" applyProtection="0">
      <alignment horizontal="left" vertical="bottom"/>
    </xf>
    <xf numFmtId="49" fontId="8" fillId="2" borderId="7" applyNumberFormat="1" applyFont="1" applyFill="1" applyBorder="1" applyAlignment="1" applyProtection="0">
      <alignment horizontal="left" vertical="bottom"/>
    </xf>
    <xf numFmtId="0" fontId="10" fillId="2" borderId="17" applyNumberFormat="0" applyFont="1" applyFill="1" applyBorder="1" applyAlignment="1" applyProtection="0">
      <alignment horizontal="left" vertical="bottom"/>
    </xf>
    <xf numFmtId="0" fontId="4" fillId="2" borderId="18" applyNumberFormat="0" applyFont="1" applyFill="1" applyBorder="1" applyAlignment="1" applyProtection="0">
      <alignment horizontal="center" vertical="bottom"/>
    </xf>
    <xf numFmtId="49" fontId="4" fillId="2" borderId="18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49" fontId="6" fillId="3" borderId="19" applyNumberFormat="1" applyFont="1" applyFill="1" applyBorder="1" applyAlignment="1" applyProtection="0">
      <alignment horizontal="center" vertical="top" wrapText="1"/>
    </xf>
    <xf numFmtId="49" fontId="6" fillId="3" borderId="20" applyNumberFormat="1" applyFont="1" applyFill="1" applyBorder="1" applyAlignment="1" applyProtection="0">
      <alignment horizontal="center" vertical="top" wrapText="1"/>
    </xf>
    <xf numFmtId="49" fontId="6" fillId="3" borderId="21" applyNumberFormat="1" applyFont="1" applyFill="1" applyBorder="1" applyAlignment="1" applyProtection="0">
      <alignment horizontal="center" vertical="top" wrapText="1"/>
    </xf>
    <xf numFmtId="0" fontId="4" fillId="2" borderId="22" applyNumberFormat="1" applyFont="1" applyFill="1" applyBorder="1" applyAlignment="1" applyProtection="0">
      <alignment horizontal="center" vertical="bottom"/>
    </xf>
    <xf numFmtId="0" fontId="8" fillId="2" borderId="23" applyNumberFormat="0" applyFont="1" applyFill="1" applyBorder="1" applyAlignment="1" applyProtection="0">
      <alignment horizontal="center" vertical="bottom"/>
    </xf>
    <xf numFmtId="0" fontId="12" fillId="2" borderId="23" applyNumberFormat="0" applyFont="1" applyFill="1" applyBorder="1" applyAlignment="1" applyProtection="0">
      <alignment vertical="bottom"/>
    </xf>
    <xf numFmtId="0" fontId="8" fillId="2" borderId="23" applyNumberFormat="0" applyFont="1" applyFill="1" applyBorder="1" applyAlignment="1" applyProtection="0">
      <alignment horizontal="center" vertical="bottom" wrapText="1"/>
    </xf>
    <xf numFmtId="0" fontId="8" fillId="2" borderId="23" applyNumberFormat="1" applyFont="1" applyFill="1" applyBorder="1" applyAlignment="1" applyProtection="0">
      <alignment horizontal="center" vertical="bottom" wrapText="1"/>
    </xf>
    <xf numFmtId="4" fontId="8" fillId="2" borderId="23" applyNumberFormat="1" applyFont="1" applyFill="1" applyBorder="1" applyAlignment="1" applyProtection="0">
      <alignment horizontal="center" vertical="bottom" wrapText="1"/>
    </xf>
    <xf numFmtId="4" fontId="4" fillId="2" borderId="23" applyNumberFormat="1" applyFont="1" applyFill="1" applyBorder="1" applyAlignment="1" applyProtection="0">
      <alignment horizontal="right" vertical="bottom"/>
    </xf>
    <xf numFmtId="4" fontId="0" fillId="2" borderId="24" applyNumberFormat="1" applyFont="1" applyFill="1" applyBorder="1" applyAlignment="1" applyProtection="0">
      <alignment vertical="bottom"/>
    </xf>
    <xf numFmtId="0" fontId="4" fillId="2" borderId="23" applyNumberFormat="0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  <xf numFmtId="0" fontId="4" fillId="2" borderId="23" applyNumberFormat="0" applyFont="1" applyFill="1" applyBorder="1" applyAlignment="1" applyProtection="0">
      <alignment horizontal="center" vertical="bottom" wrapText="1"/>
    </xf>
    <xf numFmtId="4" fontId="4" fillId="2" borderId="23" applyNumberFormat="1" applyFont="1" applyFill="1" applyBorder="1" applyAlignment="1" applyProtection="0">
      <alignment horizontal="center" vertical="bottom" wrapText="1"/>
    </xf>
    <xf numFmtId="0" fontId="4" fillId="2" borderId="25" applyNumberFormat="1" applyFont="1" applyFill="1" applyBorder="1" applyAlignment="1" applyProtection="0">
      <alignment horizontal="center" vertical="bottom"/>
    </xf>
    <xf numFmtId="0" fontId="4" fillId="2" borderId="26" applyNumberFormat="0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4" fillId="2" borderId="26" applyNumberFormat="0" applyFont="1" applyFill="1" applyBorder="1" applyAlignment="1" applyProtection="0">
      <alignment horizontal="center" vertical="bottom" wrapText="1"/>
    </xf>
    <xf numFmtId="4" fontId="4" fillId="2" borderId="26" applyNumberFormat="1" applyFont="1" applyFill="1" applyBorder="1" applyAlignment="1" applyProtection="0">
      <alignment horizontal="center" vertical="bottom" wrapText="1"/>
    </xf>
    <xf numFmtId="4" fontId="4" fillId="2" borderId="26" applyNumberFormat="1" applyFont="1" applyFill="1" applyBorder="1" applyAlignment="1" applyProtection="0">
      <alignment horizontal="right" vertical="bottom"/>
    </xf>
    <xf numFmtId="4" fontId="0" fillId="2" borderId="27" applyNumberFormat="1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center" vertical="bottom"/>
    </xf>
    <xf numFmtId="49" fontId="6" fillId="2" borderId="10" applyNumberFormat="1" applyFont="1" applyFill="1" applyBorder="1" applyAlignment="1" applyProtection="0">
      <alignment horizontal="center" vertical="bottom"/>
    </xf>
    <xf numFmtId="0" fontId="6" fillId="2" borderId="10" applyNumberFormat="0" applyFont="1" applyFill="1" applyBorder="1" applyAlignment="1" applyProtection="0">
      <alignment horizontal="center" vertical="bottom"/>
    </xf>
    <xf numFmtId="49" fontId="6" fillId="2" borderId="10" applyNumberFormat="1" applyFont="1" applyFill="1" applyBorder="1" applyAlignment="1" applyProtection="0">
      <alignment horizontal="right" vertical="bottom"/>
    </xf>
    <xf numFmtId="4" fontId="6" fillId="2" borderId="28" applyNumberFormat="1" applyFont="1" applyFill="1" applyBorder="1" applyAlignment="1" applyProtection="0">
      <alignment horizontal="right" vertical="bottom"/>
    </xf>
    <xf numFmtId="4" fontId="0" fillId="2" borderId="29" applyNumberFormat="1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right" vertical="bottom"/>
    </xf>
    <xf numFmtId="4" fontId="4" fillId="2" borderId="30" applyNumberFormat="1" applyFont="1" applyFill="1" applyBorder="1" applyAlignment="1" applyProtection="0">
      <alignment horizontal="right" vertical="bottom"/>
    </xf>
    <xf numFmtId="4" fontId="0" fillId="2" borderId="31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right" vertical="bottom"/>
    </xf>
    <xf numFmtId="4" fontId="6" fillId="2" borderId="33" applyNumberFormat="1" applyFont="1" applyFill="1" applyBorder="1" applyAlignment="1" applyProtection="0">
      <alignment horizontal="center" vertical="bottom"/>
    </xf>
    <xf numFmtId="4" fontId="6" fillId="2" borderId="34" applyNumberFormat="1" applyFont="1" applyFill="1" applyBorder="1" applyAlignment="1" applyProtection="0">
      <alignment horizontal="right" vertical="bottom"/>
    </xf>
    <xf numFmtId="0" fontId="0" fillId="2" borderId="3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ff0563c1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jer@biosport.cz" TargetMode="External"/><Relationship Id="rId2" Type="http://schemas.openxmlformats.org/officeDocument/2006/relationships/hyperlink" Target="mailto:ales@biosport.cz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33"/>
  <sheetViews>
    <sheetView workbookViewId="0" showGridLines="0" defaultGridColor="1"/>
  </sheetViews>
  <sheetFormatPr defaultColWidth="8.83333" defaultRowHeight="14.45" customHeight="1" outlineLevelRow="0" outlineLevelCol="0"/>
  <cols>
    <col min="1" max="1" width="1.85156" style="1" customWidth="1"/>
    <col min="2" max="2" width="4.67188" style="1" customWidth="1"/>
    <col min="3" max="3" width="12.8516" style="1" customWidth="1"/>
    <col min="4" max="4" width="30.5" style="1" customWidth="1"/>
    <col min="5" max="5" width="7.85156" style="1" customWidth="1"/>
    <col min="6" max="6" width="6.5" style="1" customWidth="1"/>
    <col min="7" max="9" width="15.8516" style="1" customWidth="1"/>
    <col min="10" max="10" width="1.5" style="1" customWidth="1"/>
    <col min="11" max="256" width="8.85156" style="1" customWidth="1"/>
  </cols>
  <sheetData>
    <row r="1" ht="8" customHeight="1">
      <c r="A1" s="2"/>
      <c r="B1" s="3"/>
      <c r="C1" s="4"/>
      <c r="D1" s="3"/>
      <c r="E1" s="3"/>
      <c r="F1" s="3"/>
      <c r="G1" s="3"/>
      <c r="H1" s="3"/>
      <c r="I1" s="3"/>
      <c r="J1" s="5"/>
    </row>
    <row r="2" ht="14.45" customHeight="1">
      <c r="A2" s="6"/>
      <c r="B2" s="7"/>
      <c r="C2" s="8"/>
      <c r="D2" s="7"/>
      <c r="E2" s="7"/>
      <c r="F2" s="7"/>
      <c r="G2" s="7"/>
      <c r="H2" s="7"/>
      <c r="I2" s="7"/>
      <c r="J2" s="9"/>
    </row>
    <row r="3" ht="14.45" customHeight="1">
      <c r="A3" s="6"/>
      <c r="B3" s="7"/>
      <c r="C3" s="10"/>
      <c r="D3" s="7"/>
      <c r="E3" s="7"/>
      <c r="F3" s="7"/>
      <c r="G3" s="7"/>
      <c r="H3" s="7"/>
      <c r="I3" s="7"/>
      <c r="J3" s="9"/>
    </row>
    <row r="4" ht="14.45" customHeight="1">
      <c r="A4" s="6"/>
      <c r="B4" s="7"/>
      <c r="C4" s="8"/>
      <c r="D4" s="7"/>
      <c r="E4" s="7"/>
      <c r="F4" s="7"/>
      <c r="G4" s="7"/>
      <c r="H4" s="7"/>
      <c r="I4" s="7"/>
      <c r="J4" s="9"/>
    </row>
    <row r="5" ht="8" customHeight="1">
      <c r="A5" s="6"/>
      <c r="B5" s="7"/>
      <c r="C5" s="8"/>
      <c r="D5" s="7"/>
      <c r="E5" s="7"/>
      <c r="F5" s="7"/>
      <c r="G5" s="7"/>
      <c r="H5" s="7"/>
      <c r="I5" s="7"/>
      <c r="J5" s="9"/>
    </row>
    <row r="6" ht="12.4" customHeight="1">
      <c r="A6" s="6"/>
      <c r="B6" t="s" s="11">
        <v>0</v>
      </c>
      <c r="C6" s="12"/>
      <c r="D6" s="13"/>
      <c r="E6" s="13"/>
      <c r="F6" s="13"/>
      <c r="G6" s="14"/>
      <c r="H6" s="13"/>
      <c r="I6" s="7"/>
      <c r="J6" s="9"/>
    </row>
    <row r="7" ht="8.1" customHeight="1">
      <c r="A7" s="6"/>
      <c r="B7" s="15"/>
      <c r="C7" s="16"/>
      <c r="D7" s="15"/>
      <c r="E7" s="15"/>
      <c r="F7" s="13"/>
      <c r="G7" s="15"/>
      <c r="H7" s="15"/>
      <c r="I7" s="17"/>
      <c r="J7" s="9"/>
    </row>
    <row r="8" ht="15" customHeight="1">
      <c r="A8" s="18"/>
      <c r="B8" t="s" s="19">
        <v>1</v>
      </c>
      <c r="C8" s="20"/>
      <c r="D8" t="s" s="21">
        <v>2</v>
      </c>
      <c r="E8" s="22"/>
      <c r="F8" s="23"/>
      <c r="G8" t="s" s="24">
        <v>3</v>
      </c>
      <c r="H8" s="25"/>
      <c r="I8" s="26"/>
      <c r="J8" s="27"/>
    </row>
    <row r="9" ht="15" customHeight="1">
      <c r="A9" s="18"/>
      <c r="B9" s="28"/>
      <c r="C9" s="12"/>
      <c r="D9" t="s" s="29">
        <v>4</v>
      </c>
      <c r="E9" s="30"/>
      <c r="F9" s="23"/>
      <c r="G9" t="s" s="31">
        <v>5</v>
      </c>
      <c r="H9" t="s" s="32">
        <v>6</v>
      </c>
      <c r="I9" s="33"/>
      <c r="J9" s="27"/>
    </row>
    <row r="10" ht="15" customHeight="1">
      <c r="A10" s="18"/>
      <c r="B10" s="28"/>
      <c r="C10" s="12"/>
      <c r="D10" t="s" s="29">
        <v>7</v>
      </c>
      <c r="E10" s="30"/>
      <c r="F10" s="23"/>
      <c r="G10" t="s" s="31">
        <v>8</v>
      </c>
      <c r="H10" t="s" s="32">
        <v>6</v>
      </c>
      <c r="I10" s="34"/>
      <c r="J10" s="27"/>
    </row>
    <row r="11" ht="15" customHeight="1">
      <c r="A11" s="18"/>
      <c r="B11" s="28"/>
      <c r="C11" s="12"/>
      <c r="D11" s="29"/>
      <c r="E11" s="30"/>
      <c r="F11" s="23"/>
      <c r="G11" t="s" s="31">
        <v>9</v>
      </c>
      <c r="H11" t="s" s="32">
        <v>6</v>
      </c>
      <c r="I11" s="34"/>
      <c r="J11" s="27"/>
    </row>
    <row r="12" ht="15" customHeight="1">
      <c r="A12" s="18"/>
      <c r="B12" s="28"/>
      <c r="C12" t="s" s="35">
        <v>10</v>
      </c>
      <c r="D12" s="29"/>
      <c r="E12" s="30"/>
      <c r="F12" s="23"/>
      <c r="G12" t="s" s="31">
        <v>11</v>
      </c>
      <c r="H12" t="s" s="32">
        <v>6</v>
      </c>
      <c r="I12" s="34"/>
      <c r="J12" s="27"/>
    </row>
    <row r="13" ht="15" customHeight="1">
      <c r="A13" s="18"/>
      <c r="B13" s="28"/>
      <c r="C13" t="s" s="12">
        <v>12</v>
      </c>
      <c r="D13" t="s" s="29">
        <v>13</v>
      </c>
      <c r="E13" s="30"/>
      <c r="F13" s="23"/>
      <c r="G13" s="28"/>
      <c r="H13" s="36"/>
      <c r="I13" s="34"/>
      <c r="J13" s="27"/>
    </row>
    <row r="14" ht="12" customHeight="1">
      <c r="A14" s="18"/>
      <c r="B14" s="28"/>
      <c r="C14" t="s" s="12">
        <v>14</v>
      </c>
      <c r="D14" t="s" s="29">
        <v>15</v>
      </c>
      <c r="E14" s="30"/>
      <c r="F14" s="23"/>
      <c r="G14" t="s" s="37">
        <v>16</v>
      </c>
      <c r="H14" s="36"/>
      <c r="I14" s="34"/>
      <c r="J14" s="27"/>
    </row>
    <row r="15" ht="12" customHeight="1">
      <c r="A15" s="18"/>
      <c r="B15" s="28"/>
      <c r="C15" s="12"/>
      <c r="D15" s="38"/>
      <c r="E15" s="30"/>
      <c r="F15" s="23"/>
      <c r="G15" t="s" s="31">
        <v>17</v>
      </c>
      <c r="H15" t="s" s="32">
        <v>6</v>
      </c>
      <c r="I15" s="34"/>
      <c r="J15" s="27"/>
    </row>
    <row r="16" ht="15" customHeight="1">
      <c r="A16" s="18"/>
      <c r="B16" s="31"/>
      <c r="C16" s="12"/>
      <c r="D16" s="29"/>
      <c r="E16" s="30"/>
      <c r="F16" s="23"/>
      <c r="G16" t="s" s="31">
        <v>18</v>
      </c>
      <c r="H16" t="s" s="32">
        <v>6</v>
      </c>
      <c r="I16" s="39"/>
      <c r="J16" s="27"/>
    </row>
    <row r="17" ht="15.75" customHeight="1">
      <c r="A17" s="18"/>
      <c r="B17" s="40"/>
      <c r="C17" s="16"/>
      <c r="D17" t="s" s="41">
        <v>19</v>
      </c>
      <c r="E17" s="42"/>
      <c r="F17" s="23"/>
      <c r="G17" t="s" s="43">
        <v>20</v>
      </c>
      <c r="H17" t="s" s="44">
        <v>6</v>
      </c>
      <c r="I17" s="45"/>
      <c r="J17" s="27"/>
    </row>
    <row r="18" ht="8.1" customHeight="1">
      <c r="A18" s="6"/>
      <c r="B18" s="46"/>
      <c r="C18" s="47"/>
      <c r="D18" s="46"/>
      <c r="E18" s="46"/>
      <c r="F18" s="15"/>
      <c r="G18" s="46"/>
      <c r="H18" s="46"/>
      <c r="I18" s="48"/>
      <c r="J18" s="9"/>
    </row>
    <row r="19" ht="25.5" customHeight="1">
      <c r="A19" s="18"/>
      <c r="B19" t="s" s="49">
        <v>21</v>
      </c>
      <c r="C19" t="s" s="50">
        <v>22</v>
      </c>
      <c r="D19" t="s" s="50">
        <v>23</v>
      </c>
      <c r="E19" t="s" s="50">
        <v>24</v>
      </c>
      <c r="F19" t="s" s="50">
        <v>25</v>
      </c>
      <c r="G19" t="s" s="50">
        <v>26</v>
      </c>
      <c r="H19" t="s" s="50">
        <v>27</v>
      </c>
      <c r="I19" t="s" s="51">
        <v>28</v>
      </c>
      <c r="J19" s="27"/>
    </row>
    <row r="20" ht="15" customHeight="1">
      <c r="A20" s="18"/>
      <c r="B20" s="52">
        <v>1</v>
      </c>
      <c r="C20" s="53"/>
      <c r="D20" s="54"/>
      <c r="E20" s="55"/>
      <c r="F20" s="56">
        <v>0</v>
      </c>
      <c r="G20" s="57">
        <v>0</v>
      </c>
      <c r="H20" s="58">
        <f>G20/2</f>
        <v>0</v>
      </c>
      <c r="I20" s="59">
        <f>H20*F20</f>
        <v>0</v>
      </c>
      <c r="J20" s="27"/>
    </row>
    <row r="21" ht="15" customHeight="1">
      <c r="A21" s="18"/>
      <c r="B21" s="52">
        <v>2</v>
      </c>
      <c r="C21" s="53"/>
      <c r="D21" s="54"/>
      <c r="E21" s="55"/>
      <c r="F21" s="56">
        <v>0</v>
      </c>
      <c r="G21" s="57">
        <v>0</v>
      </c>
      <c r="H21" s="58">
        <f>G21/2</f>
        <v>0</v>
      </c>
      <c r="I21" s="59">
        <f>H21*F21</f>
        <v>0</v>
      </c>
      <c r="J21" s="27"/>
    </row>
    <row r="22" ht="15" customHeight="1">
      <c r="A22" s="18"/>
      <c r="B22" s="52">
        <v>3</v>
      </c>
      <c r="C22" s="53"/>
      <c r="D22" s="54"/>
      <c r="E22" s="55"/>
      <c r="F22" s="56">
        <v>0</v>
      </c>
      <c r="G22" s="57">
        <v>0</v>
      </c>
      <c r="H22" s="58">
        <f>G22/2</f>
        <v>0</v>
      </c>
      <c r="I22" s="59">
        <f>H22*F22</f>
        <v>0</v>
      </c>
      <c r="J22" s="27"/>
    </row>
    <row r="23" ht="15" customHeight="1">
      <c r="A23" s="18"/>
      <c r="B23" s="52">
        <v>4</v>
      </c>
      <c r="C23" s="53"/>
      <c r="D23" s="54"/>
      <c r="E23" s="55"/>
      <c r="F23" s="56">
        <v>0</v>
      </c>
      <c r="G23" s="57">
        <v>0</v>
      </c>
      <c r="H23" s="58">
        <f>G23/2</f>
        <v>0</v>
      </c>
      <c r="I23" s="59">
        <f>H23*F23</f>
        <v>0</v>
      </c>
      <c r="J23" s="27"/>
    </row>
    <row r="24" ht="15" customHeight="1">
      <c r="A24" s="18"/>
      <c r="B24" s="52">
        <v>5</v>
      </c>
      <c r="C24" s="60"/>
      <c r="D24" s="61"/>
      <c r="E24" s="62"/>
      <c r="F24" s="62"/>
      <c r="G24" s="63"/>
      <c r="H24" s="58"/>
      <c r="I24" s="59"/>
      <c r="J24" s="27"/>
    </row>
    <row r="25" ht="15" customHeight="1">
      <c r="A25" s="18"/>
      <c r="B25" s="52">
        <v>6</v>
      </c>
      <c r="C25" s="60"/>
      <c r="D25" s="61"/>
      <c r="E25" s="62"/>
      <c r="F25" s="62"/>
      <c r="G25" s="63"/>
      <c r="H25" s="58"/>
      <c r="I25" s="59"/>
      <c r="J25" s="27"/>
    </row>
    <row r="26" ht="15" customHeight="1">
      <c r="A26" s="18"/>
      <c r="B26" s="52">
        <v>7</v>
      </c>
      <c r="C26" s="60"/>
      <c r="D26" s="61"/>
      <c r="E26" s="62"/>
      <c r="F26" s="62"/>
      <c r="G26" s="63"/>
      <c r="H26" s="58"/>
      <c r="I26" s="59"/>
      <c r="J26" s="27"/>
    </row>
    <row r="27" ht="15" customHeight="1">
      <c r="A27" s="18"/>
      <c r="B27" s="52">
        <v>8</v>
      </c>
      <c r="C27" s="60"/>
      <c r="D27" s="61"/>
      <c r="E27" s="62"/>
      <c r="F27" s="62"/>
      <c r="G27" s="63"/>
      <c r="H27" s="58"/>
      <c r="I27" s="59"/>
      <c r="J27" s="27"/>
    </row>
    <row r="28" ht="15" customHeight="1">
      <c r="A28" s="18"/>
      <c r="B28" s="52">
        <v>9</v>
      </c>
      <c r="C28" s="60"/>
      <c r="D28" s="61"/>
      <c r="E28" s="62"/>
      <c r="F28" s="62"/>
      <c r="G28" s="63"/>
      <c r="H28" s="58"/>
      <c r="I28" s="59"/>
      <c r="J28" s="27"/>
    </row>
    <row r="29" ht="15" customHeight="1">
      <c r="A29" s="18"/>
      <c r="B29" s="52">
        <v>9</v>
      </c>
      <c r="C29" s="60"/>
      <c r="D29" s="61"/>
      <c r="E29" s="62"/>
      <c r="F29" s="62"/>
      <c r="G29" s="63"/>
      <c r="H29" s="58"/>
      <c r="I29" s="59"/>
      <c r="J29" s="27"/>
    </row>
    <row r="30" ht="15.75" customHeight="1">
      <c r="A30" s="18"/>
      <c r="B30" s="64">
        <v>10</v>
      </c>
      <c r="C30" s="65"/>
      <c r="D30" s="66"/>
      <c r="E30" s="67"/>
      <c r="F30" s="67"/>
      <c r="G30" s="68"/>
      <c r="H30" s="69"/>
      <c r="I30" s="70"/>
      <c r="J30" s="27"/>
    </row>
    <row r="31" ht="15" customHeight="1">
      <c r="A31" s="18"/>
      <c r="B31" s="71"/>
      <c r="C31" s="72"/>
      <c r="D31" s="73"/>
      <c r="E31" s="73"/>
      <c r="F31" s="73"/>
      <c r="G31" t="s" s="74">
        <v>29</v>
      </c>
      <c r="H31" s="75"/>
      <c r="I31" s="76">
        <f>SUM(I20:I30)</f>
        <v>0</v>
      </c>
      <c r="J31" s="27"/>
    </row>
    <row r="32" ht="15" customHeight="1">
      <c r="A32" s="18"/>
      <c r="B32" s="28"/>
      <c r="C32" s="12"/>
      <c r="D32" s="13"/>
      <c r="E32" s="13"/>
      <c r="F32" s="13"/>
      <c r="G32" t="s" s="77">
        <v>30</v>
      </c>
      <c r="H32" s="78"/>
      <c r="I32" s="79">
        <f>I33-I31</f>
        <v>0</v>
      </c>
      <c r="J32" s="27"/>
    </row>
    <row r="33" ht="15.75" customHeight="1">
      <c r="A33" s="80"/>
      <c r="B33" s="40"/>
      <c r="C33" s="16"/>
      <c r="D33" s="15"/>
      <c r="E33" s="15"/>
      <c r="F33" s="15"/>
      <c r="G33" t="s" s="81">
        <v>31</v>
      </c>
      <c r="H33" s="82"/>
      <c r="I33" s="83">
        <f>I31*1.21</f>
        <v>0</v>
      </c>
      <c r="J33" s="84"/>
    </row>
  </sheetData>
  <hyperlinks>
    <hyperlink ref="D13" r:id="rId1" location="" tooltip="" display="majer@biosport.cz"/>
    <hyperlink ref="D14" r:id="rId2" location="" tooltip="" display="ales@biosport.cz"/>
  </hyperlinks>
  <pageMargins left="0.7" right="0.7" top="0.787402" bottom="0.78740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